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課務組專區\13各類表格\雙語化\翻譯-教師使用表單-20190829\達鎂翻譯後文件\1版-20190912(1版-application)-採用\Application Forms for teachers6-15-教師使用表單英文版\"/>
    </mc:Choice>
  </mc:AlternateContent>
  <bookViews>
    <workbookView xWindow="0" yWindow="0" windowWidth="28800" windowHeight="12285"/>
  </bookViews>
  <sheets>
    <sheet name="form" sheetId="5" r:id="rId1"/>
  </sheets>
  <definedNames>
    <definedName name="_xlnm.Print_Titles" localSheetId="0">form!$1:$1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8" i="5" l="1"/>
  <c r="H27" i="5"/>
  <c r="H18" i="5"/>
  <c r="H29" i="5"/>
  <c r="H26" i="5"/>
  <c r="H25" i="5"/>
  <c r="H24" i="5"/>
  <c r="J7" i="5"/>
  <c r="J6" i="5"/>
  <c r="H15" i="5"/>
  <c r="H14" i="5"/>
  <c r="H13" i="5"/>
  <c r="H12" i="5"/>
  <c r="H16" i="5"/>
  <c r="H17" i="5"/>
  <c r="H19" i="5"/>
  <c r="H20" i="5"/>
  <c r="H11" i="5"/>
  <c r="H30" i="5" l="1"/>
  <c r="H21" i="5"/>
  <c r="H31" i="5" s="1"/>
</calcChain>
</file>

<file path=xl/sharedStrings.xml><?xml version="1.0" encoding="utf-8"?>
<sst xmlns="http://schemas.openxmlformats.org/spreadsheetml/2006/main" count="67" uniqueCount="56">
  <si>
    <t>Full-time teacher</t>
    <phoneticPr fontId="2" type="noConversion"/>
  </si>
  <si>
    <t>Part-time teacher</t>
    <phoneticPr fontId="2" type="noConversion"/>
  </si>
  <si>
    <t>Rank</t>
    <phoneticPr fontId="2" type="noConversion"/>
  </si>
  <si>
    <t>Rank</t>
    <phoneticPr fontId="2" type="noConversion"/>
  </si>
  <si>
    <t>Teacher number</t>
    <phoneticPr fontId="2" type="noConversion"/>
  </si>
  <si>
    <t>Type of leave</t>
    <phoneticPr fontId="2" type="noConversion"/>
  </si>
  <si>
    <t xml:space="preserve">Duration </t>
    <phoneticPr fontId="2" type="noConversion"/>
  </si>
  <si>
    <t>Lecture hours</t>
    <phoneticPr fontId="2" type="noConversion"/>
  </si>
  <si>
    <t>Day school</t>
    <phoneticPr fontId="2" type="noConversion"/>
  </si>
  <si>
    <t>Night school</t>
    <phoneticPr fontId="2" type="noConversion"/>
  </si>
  <si>
    <t>hours</t>
    <phoneticPr fontId="2" type="noConversion"/>
  </si>
  <si>
    <t>Subtotal of basic lecture hours (payable by CYUT)</t>
    <phoneticPr fontId="2" type="noConversion"/>
  </si>
  <si>
    <t>Total lecture hours of the semester</t>
    <phoneticPr fontId="2" type="noConversion"/>
  </si>
  <si>
    <t>Class</t>
    <phoneticPr fontId="2" type="noConversion"/>
  </si>
  <si>
    <t>Course code</t>
    <phoneticPr fontId="2" type="noConversion"/>
  </si>
  <si>
    <t>Name of course</t>
    <phoneticPr fontId="2" type="noConversion"/>
  </si>
  <si>
    <t>Day of week/
Sessions</t>
    <phoneticPr fontId="2" type="noConversion"/>
  </si>
  <si>
    <t>Number of students</t>
    <phoneticPr fontId="2" type="noConversion"/>
  </si>
  <si>
    <t>Teacher's name</t>
    <phoneticPr fontId="2" type="noConversion"/>
  </si>
  <si>
    <t>Note 4: Change the number of lines as you wish</t>
    <phoneticPr fontId="2" type="noConversion"/>
  </si>
  <si>
    <t>Note 5: Hourly pay by the rank</t>
    <phoneticPr fontId="2" type="noConversion"/>
  </si>
  <si>
    <t>Full- and part-time</t>
    <phoneticPr fontId="2" type="noConversion"/>
  </si>
  <si>
    <t>Prof.</t>
    <phoneticPr fontId="2" type="noConversion"/>
  </si>
  <si>
    <t>Associate Prof.</t>
    <phoneticPr fontId="2" type="noConversion"/>
  </si>
  <si>
    <t>Assistant Prof.</t>
    <phoneticPr fontId="2" type="noConversion"/>
  </si>
  <si>
    <t>Instructor</t>
    <phoneticPr fontId="2" type="noConversion"/>
  </si>
  <si>
    <t>Day school - per hour</t>
    <phoneticPr fontId="2" type="noConversion"/>
  </si>
  <si>
    <t>Night school - per hour</t>
    <phoneticPr fontId="2" type="noConversion"/>
  </si>
  <si>
    <t>Basic information on the course and original instructor</t>
    <phoneticPr fontId="2" type="noConversion"/>
  </si>
  <si>
    <t>Name of instructor</t>
    <phoneticPr fontId="2" type="noConversion"/>
  </si>
  <si>
    <t>Department of instructor</t>
    <phoneticPr fontId="2" type="noConversion"/>
  </si>
  <si>
    <t>Instructor code</t>
    <phoneticPr fontId="2" type="noConversion"/>
  </si>
  <si>
    <r>
      <t xml:space="preserve">Total hours </t>
    </r>
    <r>
      <rPr>
        <sz val="12"/>
        <color rgb="FFFF0000"/>
        <rFont val="Times New Roman"/>
        <family val="1"/>
      </rPr>
      <t>(by equation)</t>
    </r>
  </si>
  <si>
    <r>
      <t xml:space="preserve">Markup hours </t>
    </r>
    <r>
      <rPr>
        <sz val="12"/>
        <color rgb="FFFF0000"/>
        <rFont val="Times New Roman"/>
        <family val="1"/>
      </rPr>
      <t>(required)</t>
    </r>
    <phoneticPr fontId="2" type="noConversion"/>
  </si>
  <si>
    <r>
      <t xml:space="preserve">Night school overtime hours </t>
    </r>
    <r>
      <rPr>
        <sz val="12"/>
        <color rgb="FFFF0000"/>
        <rFont val="Times New Roman"/>
        <family val="1"/>
      </rPr>
      <t>(required)</t>
    </r>
    <phoneticPr fontId="2" type="noConversion"/>
  </si>
  <si>
    <r>
      <t xml:space="preserve">Total hours </t>
    </r>
    <r>
      <rPr>
        <b/>
        <sz val="12"/>
        <color rgb="FFFF0000"/>
        <rFont val="Times New Roman"/>
        <family val="1"/>
      </rPr>
      <t>Note</t>
    </r>
    <r>
      <rPr>
        <sz val="12"/>
        <color rgb="FFFF0000"/>
        <rFont val="Times New Roman"/>
        <family val="1"/>
      </rPr>
      <t xml:space="preserve"> </t>
    </r>
    <r>
      <rPr>
        <b/>
        <sz val="12"/>
        <color rgb="FFFF0000"/>
        <rFont val="Times New Roman"/>
        <family val="1"/>
      </rPr>
      <t>3</t>
    </r>
    <r>
      <rPr>
        <b/>
        <sz val="12"/>
        <rFont val="Times New Roman"/>
        <family val="1"/>
      </rPr>
      <t xml:space="preserve">  </t>
    </r>
    <r>
      <rPr>
        <b/>
        <sz val="12"/>
        <color theme="3" tint="0.39997558519241921"/>
        <rFont val="Times New Roman"/>
        <family val="1"/>
      </rPr>
      <t>(C)</t>
    </r>
  </si>
  <si>
    <r>
      <t>Clerk:</t>
    </r>
    <r>
      <rPr>
        <sz val="12"/>
        <rFont val="標楷體"/>
        <family val="4"/>
        <charset val="136"/>
      </rPr>
      <t>　　　　　　　　　</t>
    </r>
    <r>
      <rPr>
        <sz val="12"/>
        <rFont val="Times New Roman"/>
        <family val="1"/>
      </rPr>
      <t>Head:</t>
    </r>
    <r>
      <rPr>
        <sz val="12"/>
        <rFont val="標楷體"/>
        <family val="4"/>
        <charset val="136"/>
      </rPr>
      <t>　　　　　　　　　　　　</t>
    </r>
    <r>
      <rPr>
        <sz val="12"/>
        <rFont val="Times New Roman"/>
        <family val="1"/>
      </rPr>
      <t>Dean of Academic Affairs:</t>
    </r>
    <phoneticPr fontId="2" type="noConversion"/>
  </si>
  <si>
    <r>
      <t>Course</t>
    </r>
    <r>
      <rPr>
        <sz val="12"/>
        <rFont val="細明體"/>
        <family val="3"/>
        <charset val="136"/>
      </rPr>
      <t>　</t>
    </r>
    <r>
      <rPr>
        <sz val="12"/>
        <rFont val="Times New Roman"/>
        <family val="1"/>
      </rPr>
      <t>provid</t>
    </r>
    <r>
      <rPr>
        <sz val="12"/>
        <color rgb="FFFF0000"/>
        <rFont val="Times New Roman"/>
        <family val="1"/>
      </rPr>
      <t>ing unit</t>
    </r>
    <phoneticPr fontId="2" type="noConversion"/>
  </si>
  <si>
    <t>Chaoyang University of Technology Records of substituted hours with instructor on leave</t>
    <phoneticPr fontId="2" type="noConversion"/>
  </si>
  <si>
    <t>From ________________ to________________</t>
    <phoneticPr fontId="2" type="noConversion"/>
  </si>
  <si>
    <r>
      <t xml:space="preserve">Actual lecture hours </t>
    </r>
    <r>
      <rPr>
        <sz val="12"/>
        <color rgb="FFFF0000"/>
        <rFont val="Times New Roman"/>
        <family val="1"/>
      </rPr>
      <t>(required)</t>
    </r>
    <phoneticPr fontId="2" type="noConversion"/>
  </si>
  <si>
    <r>
      <t xml:space="preserve">Day school overtime hours </t>
    </r>
    <r>
      <rPr>
        <sz val="12"/>
        <color rgb="FFFF0000"/>
        <rFont val="Times New Roman"/>
        <family val="1"/>
      </rPr>
      <t>(required)</t>
    </r>
    <phoneticPr fontId="2" type="noConversion"/>
  </si>
  <si>
    <t>Details of course and substitute teacher 1- Basic lecture hours (payable by CYUT)</t>
    <phoneticPr fontId="2" type="noConversion"/>
  </si>
  <si>
    <r>
      <t>Weekly lecture hours (Incl. markup)</t>
    </r>
    <r>
      <rPr>
        <sz val="12"/>
        <color rgb="FFFF0000"/>
        <rFont val="Times New Roman"/>
        <family val="1"/>
      </rPr>
      <t xml:space="preserve"> </t>
    </r>
    <r>
      <rPr>
        <b/>
        <sz val="12"/>
        <color rgb="FFFF0000"/>
        <rFont val="Times New Roman"/>
        <family val="1"/>
      </rPr>
      <t xml:space="preserve">Note 2 </t>
    </r>
    <r>
      <rPr>
        <b/>
        <sz val="12"/>
        <rFont val="Times New Roman"/>
        <family val="1"/>
      </rPr>
      <t xml:space="preserve"> </t>
    </r>
    <r>
      <rPr>
        <b/>
        <sz val="12"/>
        <color theme="3" tint="0.39997558519241921"/>
        <rFont val="Times New Roman"/>
        <family val="1"/>
      </rPr>
      <t>(A)</t>
    </r>
    <phoneticPr fontId="2" type="noConversion"/>
  </si>
  <si>
    <r>
      <t xml:space="preserve">Number of weeks </t>
    </r>
    <r>
      <rPr>
        <b/>
        <sz val="12"/>
        <color theme="3" tint="0.39997558519241921"/>
        <rFont val="Times New Roman"/>
        <family val="1"/>
      </rPr>
      <t>(B)</t>
    </r>
    <phoneticPr fontId="2" type="noConversion"/>
  </si>
  <si>
    <r>
      <t>Details of course and substitute teacher 2- Overtime hours (</t>
    </r>
    <r>
      <rPr>
        <b/>
        <sz val="14"/>
        <color indexed="10"/>
        <rFont val="Times New Roman"/>
        <family val="1"/>
      </rPr>
      <t>payable by the instructor</t>
    </r>
    <r>
      <rPr>
        <b/>
        <sz val="14"/>
        <rFont val="Times New Roman"/>
        <family val="1"/>
      </rPr>
      <t>)</t>
    </r>
    <phoneticPr fontId="2" type="noConversion"/>
  </si>
  <si>
    <r>
      <t xml:space="preserve">Weekly lecture hours (incl.makrup) </t>
    </r>
    <r>
      <rPr>
        <b/>
        <sz val="11"/>
        <color indexed="10"/>
        <rFont val="Times New Roman"/>
        <family val="1"/>
      </rPr>
      <t xml:space="preserve">Note 2  </t>
    </r>
    <r>
      <rPr>
        <b/>
        <sz val="11"/>
        <color indexed="48"/>
        <rFont val="Times New Roman"/>
        <family val="1"/>
      </rPr>
      <t>(A)</t>
    </r>
    <phoneticPr fontId="2" type="noConversion"/>
  </si>
  <si>
    <r>
      <t xml:space="preserve">Number of weeks </t>
    </r>
    <r>
      <rPr>
        <b/>
        <sz val="11"/>
        <color indexed="48"/>
        <rFont val="Times New Roman"/>
        <family val="1"/>
      </rPr>
      <t>(B)</t>
    </r>
    <phoneticPr fontId="2" type="noConversion"/>
  </si>
  <si>
    <r>
      <rPr>
        <sz val="11"/>
        <rFont val="Times New Roman"/>
        <family val="1"/>
      </rPr>
      <t>Total hours</t>
    </r>
    <r>
      <rPr>
        <b/>
        <sz val="11"/>
        <rFont val="Times New Roman"/>
        <family val="1"/>
      </rPr>
      <t xml:space="preserve"> </t>
    </r>
    <r>
      <rPr>
        <b/>
        <sz val="11"/>
        <color indexed="10"/>
        <rFont val="Times New Roman"/>
        <family val="1"/>
      </rPr>
      <t xml:space="preserve">Note 3 </t>
    </r>
    <r>
      <rPr>
        <b/>
        <sz val="11"/>
        <color indexed="48"/>
        <rFont val="Times New Roman"/>
        <family val="1"/>
      </rPr>
      <t>(C)</t>
    </r>
    <phoneticPr fontId="2" type="noConversion"/>
  </si>
  <si>
    <r>
      <t xml:space="preserve">Subtotal of overtime hours (payable by the </t>
    </r>
    <r>
      <rPr>
        <b/>
        <sz val="14"/>
        <color rgb="FFFF0000"/>
        <rFont val="Times New Roman"/>
        <family val="1"/>
      </rPr>
      <t>instructor</t>
    </r>
    <r>
      <rPr>
        <b/>
        <sz val="14"/>
        <rFont val="Times New Roman"/>
        <family val="1"/>
      </rPr>
      <t>)</t>
    </r>
    <phoneticPr fontId="2" type="noConversion"/>
  </si>
  <si>
    <r>
      <t>Clerk:</t>
    </r>
    <r>
      <rPr>
        <sz val="12"/>
        <rFont val="標楷體"/>
        <family val="4"/>
        <charset val="136"/>
      </rPr>
      <t>　　　　　　　　　</t>
    </r>
    <r>
      <rPr>
        <sz val="12"/>
        <rFont val="Times New Roman"/>
        <family val="1"/>
      </rPr>
      <t>Head:</t>
    </r>
    <phoneticPr fontId="2" type="noConversion"/>
  </si>
  <si>
    <r>
      <t>Academic</t>
    </r>
    <r>
      <rPr>
        <sz val="12"/>
        <rFont val="細明體"/>
        <family val="3"/>
        <charset val="136"/>
      </rPr>
      <t>　</t>
    </r>
    <r>
      <rPr>
        <sz val="12"/>
        <rFont val="Times New Roman"/>
        <family val="1"/>
      </rPr>
      <t>Affairs Office</t>
    </r>
    <phoneticPr fontId="2" type="noConversion"/>
  </si>
  <si>
    <r>
      <t xml:space="preserve">Note 1: 
According to Article 10 of CYUT Rules of leaves for the faculty, the basic hourly pay for substituted hours during an instructor's </t>
    </r>
    <r>
      <rPr>
        <sz val="11"/>
        <rFont val="細明體"/>
        <family val="3"/>
        <charset val="136"/>
      </rPr>
      <t>　</t>
    </r>
    <r>
      <rPr>
        <sz val="11"/>
        <rFont val="Times New Roman"/>
        <family val="1"/>
      </rPr>
      <t>aternity or faternity leaves is payable by the University. Substituted hourly pay is reimbursed based on actual lecture hours by the</t>
    </r>
    <r>
      <rPr>
        <sz val="11"/>
        <rFont val="細明體"/>
        <family val="3"/>
        <charset val="136"/>
      </rPr>
      <t>　</t>
    </r>
    <r>
      <rPr>
        <sz val="11"/>
        <rFont val="Times New Roman"/>
        <family val="1"/>
      </rPr>
      <t xml:space="preserve">substitute teachers, while the </t>
    </r>
    <r>
      <rPr>
        <b/>
        <sz val="11"/>
        <color indexed="62"/>
        <rFont val="Times New Roman"/>
        <family val="1"/>
      </rPr>
      <t xml:space="preserve">overtime pay for substituted hours is payable by the instructor. </t>
    </r>
    <phoneticPr fontId="2" type="noConversion"/>
  </si>
  <si>
    <r>
      <t xml:space="preserve">Note 2: 
Weekly lecture hours (incl. markup): </t>
    </r>
    <r>
      <rPr>
        <b/>
        <sz val="11"/>
        <color indexed="48"/>
        <rFont val="Times New Roman"/>
        <family val="1"/>
      </rPr>
      <t>(A)= Original hours * Markup factor</t>
    </r>
    <r>
      <rPr>
        <sz val="11"/>
        <rFont val="Times New Roman"/>
        <family val="1"/>
      </rPr>
      <t>, where Markup factor is as follows</t>
    </r>
    <r>
      <rPr>
        <sz val="11"/>
        <rFont val="細明體"/>
        <family val="3"/>
        <charset val="136"/>
      </rPr>
      <t>：</t>
    </r>
    <r>
      <rPr>
        <b/>
        <sz val="11"/>
        <color indexed="10"/>
        <rFont val="Times New Roman"/>
        <family val="1"/>
      </rPr>
      <t xml:space="preserve">1.1 times </t>
    </r>
    <r>
      <rPr>
        <sz val="11"/>
        <rFont val="Times New Roman"/>
        <family val="1"/>
      </rPr>
      <t xml:space="preserve">(for 61-70 persons); </t>
    </r>
    <r>
      <rPr>
        <b/>
        <sz val="11"/>
        <color indexed="10"/>
        <rFont val="Times New Roman"/>
        <family val="1"/>
      </rPr>
      <t xml:space="preserve">1.2 times </t>
    </r>
    <r>
      <rPr>
        <sz val="11"/>
        <rFont val="Times New Roman"/>
        <family val="1"/>
      </rPr>
      <t xml:space="preserve">(for 71-80 persons); </t>
    </r>
    <r>
      <rPr>
        <b/>
        <sz val="11"/>
        <color indexed="10"/>
        <rFont val="Times New Roman"/>
        <family val="1"/>
      </rPr>
      <t xml:space="preserve">1.3 times </t>
    </r>
    <r>
      <rPr>
        <sz val="11"/>
        <rFont val="Times New Roman"/>
        <family val="1"/>
      </rPr>
      <t xml:space="preserve">(for 81-90 persons); </t>
    </r>
    <r>
      <rPr>
        <b/>
        <sz val="11"/>
        <color indexed="10"/>
        <rFont val="Times New Roman"/>
        <family val="1"/>
      </rPr>
      <t xml:space="preserve">1.4 times </t>
    </r>
    <r>
      <rPr>
        <sz val="11"/>
        <rFont val="Times New Roman"/>
        <family val="1"/>
      </rPr>
      <t xml:space="preserve">(for 91-100 persons); </t>
    </r>
    <r>
      <rPr>
        <b/>
        <sz val="11"/>
        <color indexed="10"/>
        <rFont val="Times New Roman"/>
        <family val="1"/>
      </rPr>
      <t xml:space="preserve">1.5 times </t>
    </r>
    <r>
      <rPr>
        <sz val="11"/>
        <rFont val="Times New Roman"/>
        <family val="1"/>
      </rPr>
      <t xml:space="preserve">(for 101-110 persons); </t>
    </r>
    <r>
      <rPr>
        <b/>
        <sz val="11"/>
        <color indexed="10"/>
        <rFont val="Times New Roman"/>
        <family val="1"/>
      </rPr>
      <t xml:space="preserve">1.6 times </t>
    </r>
    <r>
      <rPr>
        <sz val="11"/>
        <rFont val="Times New Roman"/>
        <family val="1"/>
      </rPr>
      <t>(above 111 students).</t>
    </r>
    <phoneticPr fontId="2" type="noConversion"/>
  </si>
  <si>
    <r>
      <t xml:space="preserve">Note 3: Total hours </t>
    </r>
    <r>
      <rPr>
        <b/>
        <sz val="11"/>
        <color indexed="48"/>
        <rFont val="Times New Roman"/>
        <family val="1"/>
      </rPr>
      <t>(C): C = A * B (Input A and B for the equation to return C automatically)</t>
    </r>
    <phoneticPr fontId="2" type="noConversion"/>
  </si>
  <si>
    <r>
      <rPr>
        <sz val="14"/>
        <rFont val="新細明體"/>
        <family val="1"/>
        <charset val="136"/>
      </rPr>
      <t>□</t>
    </r>
    <r>
      <rPr>
        <sz val="14"/>
        <rFont val="Times New Roman"/>
        <family val="1"/>
      </rPr>
      <t xml:space="preserve">Maternity leave  </t>
    </r>
    <r>
      <rPr>
        <sz val="14"/>
        <rFont val="標楷體"/>
        <family val="4"/>
        <charset val="136"/>
      </rPr>
      <t>□</t>
    </r>
    <r>
      <rPr>
        <sz val="14"/>
        <rFont val="Times New Roman"/>
        <family val="1"/>
      </rPr>
      <t xml:space="preserve">Faternity leave  </t>
    </r>
    <r>
      <rPr>
        <sz val="14"/>
        <rFont val="標楷體"/>
        <family val="4"/>
        <charset val="136"/>
      </rPr>
      <t>□</t>
    </r>
    <r>
      <rPr>
        <sz val="14"/>
        <rFont val="Times New Roman"/>
        <family val="1"/>
      </rPr>
      <t xml:space="preserve">Miscarriage leave 
</t>
    </r>
    <r>
      <rPr>
        <sz val="14"/>
        <rFont val="標楷體"/>
        <family val="4"/>
        <charset val="136"/>
      </rPr>
      <t>□</t>
    </r>
    <r>
      <rPr>
        <sz val="14"/>
        <rFont val="Times New Roman"/>
        <family val="1"/>
      </rPr>
      <t>Others:_____________________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</si>
</sst>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indexed="4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42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sz val="10"/>
      <name val="Times New Roman"/>
      <family val="1"/>
    </font>
    <font>
      <b/>
      <sz val="14"/>
      <color indexed="10"/>
      <name val="Times New Roman"/>
      <family val="1"/>
    </font>
    <font>
      <b/>
      <sz val="12"/>
      <name val="Times New Roman"/>
      <family val="1"/>
    </font>
    <font>
      <b/>
      <sz val="11"/>
      <color indexed="10"/>
      <name val="Times New Roman"/>
      <family val="1"/>
    </font>
    <font>
      <b/>
      <sz val="11"/>
      <color indexed="48"/>
      <name val="Times New Roman"/>
      <family val="1"/>
    </font>
    <font>
      <b/>
      <sz val="11"/>
      <color indexed="62"/>
      <name val="Times New Roman"/>
      <family val="1"/>
    </font>
    <font>
      <sz val="10"/>
      <color theme="1"/>
      <name val="Times New Roman"/>
      <family val="1"/>
    </font>
    <font>
      <b/>
      <sz val="16"/>
      <name val="Times New Roman"/>
      <family val="1"/>
    </font>
    <font>
      <sz val="12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3" tint="0.39997558519241921"/>
      <name val="Times New Roman"/>
      <family val="1"/>
    </font>
    <font>
      <sz val="11"/>
      <name val="細明體"/>
      <family val="3"/>
      <charset val="136"/>
    </font>
    <font>
      <sz val="12"/>
      <name val="細明體"/>
      <family val="3"/>
      <charset val="136"/>
    </font>
    <font>
      <sz val="11"/>
      <color theme="2" tint="-0.499984740745262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0" fontId="17" fillId="2" borderId="8" applyNumberFormat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49" fontId="27" fillId="0" borderId="10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36" fillId="0" borderId="12" xfId="0" applyFont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49" fontId="27" fillId="0" borderId="14" xfId="0" applyNumberFormat="1" applyFont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5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5" fillId="0" borderId="10" xfId="0" applyFont="1" applyBorder="1" applyAlignment="1">
      <alignment horizontal="center" vertical="center" wrapText="1"/>
    </xf>
    <xf numFmtId="0" fontId="22" fillId="0" borderId="14" xfId="0" applyFont="1" applyBorder="1" applyAlignment="1">
      <alignment vertical="center"/>
    </xf>
    <xf numFmtId="0" fontId="26" fillId="18" borderId="37" xfId="0" applyFont="1" applyFill="1" applyBorder="1" applyAlignment="1">
      <alignment horizontal="center" vertical="center" wrapText="1"/>
    </xf>
    <xf numFmtId="0" fontId="26" fillId="18" borderId="38" xfId="0" applyFont="1" applyFill="1" applyBorder="1" applyAlignment="1">
      <alignment horizontal="center" vertical="center" wrapText="1"/>
    </xf>
    <xf numFmtId="0" fontId="26" fillId="18" borderId="39" xfId="0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0" fontId="26" fillId="18" borderId="32" xfId="0" applyFont="1" applyFill="1" applyBorder="1" applyAlignment="1">
      <alignment horizontal="center" vertical="center" wrapText="1"/>
    </xf>
    <xf numFmtId="0" fontId="26" fillId="18" borderId="33" xfId="0" applyFont="1" applyFill="1" applyBorder="1" applyAlignment="1">
      <alignment horizontal="center" vertical="center" wrapText="1"/>
    </xf>
    <xf numFmtId="0" fontId="26" fillId="18" borderId="34" xfId="0" applyFont="1" applyFill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0" fillId="0" borderId="14" xfId="0" applyFont="1" applyBorder="1" applyAlignment="1">
      <alignment vertical="center"/>
    </xf>
    <xf numFmtId="0" fontId="37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right" vertical="center"/>
    </xf>
    <xf numFmtId="0" fontId="24" fillId="0" borderId="19" xfId="0" applyFont="1" applyFill="1" applyBorder="1" applyAlignment="1">
      <alignment vertical="center"/>
    </xf>
    <xf numFmtId="0" fontId="24" fillId="0" borderId="18" xfId="0" applyFont="1" applyFill="1" applyBorder="1" applyAlignment="1">
      <alignment horizontal="right" vertical="center" wrapText="1"/>
    </xf>
    <xf numFmtId="0" fontId="24" fillId="0" borderId="18" xfId="0" applyFont="1" applyFill="1" applyBorder="1" applyAlignment="1">
      <alignment vertical="center"/>
    </xf>
    <xf numFmtId="0" fontId="24" fillId="0" borderId="18" xfId="0" applyFont="1" applyFill="1" applyBorder="1" applyAlignment="1">
      <alignment horizontal="left" vertical="center" wrapText="1"/>
    </xf>
    <xf numFmtId="0" fontId="24" fillId="0" borderId="18" xfId="0" applyFont="1" applyFill="1" applyBorder="1" applyAlignment="1">
      <alignment horizontal="left" vertical="center"/>
    </xf>
    <xf numFmtId="0" fontId="27" fillId="0" borderId="10" xfId="0" applyFont="1" applyBorder="1" applyAlignment="1">
      <alignment horizontal="center" vertical="center"/>
    </xf>
    <xf numFmtId="0" fontId="26" fillId="18" borderId="15" xfId="0" applyFont="1" applyFill="1" applyBorder="1" applyAlignment="1">
      <alignment horizontal="center" vertical="center" wrapText="1"/>
    </xf>
    <xf numFmtId="0" fontId="26" fillId="18" borderId="16" xfId="0" applyFont="1" applyFill="1" applyBorder="1" applyAlignment="1">
      <alignment horizontal="center" vertical="center" wrapText="1"/>
    </xf>
    <xf numFmtId="0" fontId="26" fillId="18" borderId="17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vertical="center"/>
    </xf>
    <xf numFmtId="0" fontId="27" fillId="0" borderId="10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center" vertical="center"/>
    </xf>
    <xf numFmtId="0" fontId="27" fillId="0" borderId="10" xfId="0" applyFont="1" applyFill="1" applyBorder="1" applyAlignment="1">
      <alignment horizontal="right" vertical="center"/>
    </xf>
    <xf numFmtId="0" fontId="27" fillId="0" borderId="14" xfId="0" applyFont="1" applyFill="1" applyBorder="1" applyAlignment="1">
      <alignment vertical="center"/>
    </xf>
    <xf numFmtId="0" fontId="24" fillId="0" borderId="10" xfId="0" applyFont="1" applyFill="1" applyBorder="1" applyAlignment="1">
      <alignment horizontal="center" vertical="center"/>
    </xf>
    <xf numFmtId="0" fontId="26" fillId="18" borderId="28" xfId="0" applyFont="1" applyFill="1" applyBorder="1" applyAlignment="1">
      <alignment horizontal="center" vertical="center" wrapText="1"/>
    </xf>
    <xf numFmtId="0" fontId="26" fillId="18" borderId="0" xfId="0" applyFont="1" applyFill="1" applyBorder="1" applyAlignment="1">
      <alignment horizontal="center" vertical="center" wrapText="1"/>
    </xf>
    <xf numFmtId="0" fontId="26" fillId="18" borderId="29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4" fillId="0" borderId="23" xfId="0" applyFont="1" applyFill="1" applyBorder="1" applyAlignment="1">
      <alignment horizontal="left" vertical="center" wrapText="1"/>
    </xf>
    <xf numFmtId="0" fontId="24" fillId="0" borderId="24" xfId="0" applyFont="1" applyBorder="1">
      <alignment vertical="center"/>
    </xf>
    <xf numFmtId="0" fontId="24" fillId="0" borderId="25" xfId="0" applyFont="1" applyBorder="1">
      <alignment vertical="center"/>
    </xf>
    <xf numFmtId="0" fontId="24" fillId="0" borderId="20" xfId="0" applyFont="1" applyFill="1" applyBorder="1" applyAlignment="1">
      <alignment horizontal="left" vertical="center" wrapText="1"/>
    </xf>
    <xf numFmtId="0" fontId="24" fillId="0" borderId="21" xfId="0" applyFont="1" applyFill="1" applyBorder="1" applyAlignment="1">
      <alignment horizontal="left" vertical="center" wrapText="1"/>
    </xf>
    <xf numFmtId="0" fontId="24" fillId="0" borderId="21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24" fillId="0" borderId="18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left" vertical="center" wrapText="1"/>
    </xf>
    <xf numFmtId="0" fontId="36" fillId="0" borderId="13" xfId="0" applyFont="1" applyBorder="1" applyAlignment="1">
      <alignment horizontal="left" vertical="center" wrapText="1"/>
    </xf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center" wrapText="1"/>
    </xf>
    <xf numFmtId="0" fontId="44" fillId="0" borderId="18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vertical="center"/>
    </xf>
    <xf numFmtId="49" fontId="22" fillId="0" borderId="19" xfId="0" applyNumberFormat="1" applyFont="1" applyFill="1" applyBorder="1" applyAlignment="1">
      <alignment vertical="center"/>
    </xf>
    <xf numFmtId="0" fontId="44" fillId="18" borderId="35" xfId="0" applyFont="1" applyFill="1" applyBorder="1" applyAlignment="1">
      <alignment horizontal="center" vertical="center"/>
    </xf>
    <xf numFmtId="0" fontId="22" fillId="18" borderId="35" xfId="0" applyFont="1" applyFill="1" applyBorder="1" applyAlignment="1">
      <alignment vertical="center"/>
    </xf>
    <xf numFmtId="49" fontId="22" fillId="18" borderId="36" xfId="0" applyNumberFormat="1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>
      <alignment vertical="center"/>
    </xf>
    <xf numFmtId="0" fontId="22" fillId="0" borderId="0" xfId="0" applyFont="1">
      <alignment vertical="center"/>
    </xf>
    <xf numFmtId="0" fontId="24" fillId="0" borderId="17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left" vertical="center" indent="4"/>
    </xf>
    <xf numFmtId="0" fontId="22" fillId="0" borderId="0" xfId="0" applyFont="1" applyBorder="1" applyAlignment="1">
      <alignment horizontal="center" vertical="center" wrapText="1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abSelected="1" topLeftCell="A19" zoomScaleNormal="100" workbookViewId="0">
      <selection activeCell="N9" sqref="N9"/>
    </sheetView>
  </sheetViews>
  <sheetFormatPr defaultRowHeight="15"/>
  <cols>
    <col min="1" max="1" width="11.25" style="97" customWidth="1"/>
    <col min="2" max="2" width="6.75" style="97" customWidth="1"/>
    <col min="3" max="3" width="13.25" style="97" customWidth="1"/>
    <col min="4" max="4" width="8.5" style="97" customWidth="1"/>
    <col min="5" max="5" width="9.625" style="97" customWidth="1"/>
    <col min="6" max="6" width="9" style="97" customWidth="1"/>
    <col min="7" max="7" width="8.125" style="6" customWidth="1"/>
    <col min="8" max="9" width="8.25" style="97" customWidth="1"/>
    <col min="10" max="10" width="8.625" style="97" customWidth="1"/>
    <col min="11" max="11" width="8.875" style="97" customWidth="1"/>
    <col min="12" max="16384" width="9" style="97"/>
  </cols>
  <sheetData>
    <row r="1" spans="1:13" s="5" customFormat="1" ht="39.75" customHeight="1" thickBot="1">
      <c r="A1" s="42" t="s">
        <v>38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81"/>
      <c r="M1" s="81"/>
    </row>
    <row r="2" spans="1:13" s="5" customFormat="1" ht="26.25" customHeight="1">
      <c r="A2" s="51" t="s">
        <v>28</v>
      </c>
      <c r="B2" s="52"/>
      <c r="C2" s="52"/>
      <c r="D2" s="52"/>
      <c r="E2" s="52"/>
      <c r="F2" s="52"/>
      <c r="G2" s="52"/>
      <c r="H2" s="52"/>
      <c r="I2" s="52"/>
      <c r="J2" s="52"/>
      <c r="K2" s="53"/>
      <c r="L2" s="81"/>
      <c r="M2" s="81"/>
    </row>
    <row r="3" spans="1:13" s="6" customFormat="1" ht="31.5" customHeight="1">
      <c r="A3" s="12" t="s">
        <v>30</v>
      </c>
      <c r="B3" s="50"/>
      <c r="C3" s="50"/>
      <c r="D3" s="22" t="s">
        <v>29</v>
      </c>
      <c r="E3" s="50"/>
      <c r="F3" s="50"/>
      <c r="G3" s="22" t="s">
        <v>3</v>
      </c>
      <c r="H3" s="23"/>
      <c r="I3" s="22" t="s">
        <v>31</v>
      </c>
      <c r="J3" s="50"/>
      <c r="K3" s="58"/>
    </row>
    <row r="4" spans="1:13" s="5" customFormat="1" ht="33" customHeight="1">
      <c r="A4" s="12" t="s">
        <v>5</v>
      </c>
      <c r="B4" s="56" t="s">
        <v>55</v>
      </c>
      <c r="C4" s="56"/>
      <c r="D4" s="56"/>
      <c r="E4" s="56"/>
      <c r="F4" s="56"/>
      <c r="G4" s="56"/>
      <c r="H4" s="56"/>
      <c r="I4" s="56"/>
      <c r="J4" s="56"/>
      <c r="K4" s="57"/>
    </row>
    <row r="5" spans="1:13" s="5" customFormat="1" ht="25.5" customHeight="1">
      <c r="A5" s="12" t="s">
        <v>6</v>
      </c>
      <c r="B5" s="56" t="s">
        <v>39</v>
      </c>
      <c r="C5" s="56"/>
      <c r="D5" s="56"/>
      <c r="E5" s="56"/>
      <c r="F5" s="56"/>
      <c r="G5" s="56"/>
      <c r="H5" s="56"/>
      <c r="I5" s="56"/>
      <c r="J5" s="56"/>
      <c r="K5" s="57"/>
    </row>
    <row r="6" spans="1:13" s="6" customFormat="1" ht="36" customHeight="1">
      <c r="A6" s="12" t="s">
        <v>7</v>
      </c>
      <c r="B6" s="22" t="s">
        <v>8</v>
      </c>
      <c r="C6" s="54" t="s">
        <v>40</v>
      </c>
      <c r="D6" s="61"/>
      <c r="E6" s="61"/>
      <c r="F6" s="54" t="s">
        <v>33</v>
      </c>
      <c r="G6" s="54"/>
      <c r="H6" s="55"/>
      <c r="I6" s="54" t="s">
        <v>32</v>
      </c>
      <c r="J6" s="59">
        <f>D6+G6</f>
        <v>0</v>
      </c>
      <c r="K6" s="60"/>
    </row>
    <row r="7" spans="1:13" s="6" customFormat="1" ht="37.5" customHeight="1">
      <c r="A7" s="12"/>
      <c r="B7" s="22" t="s">
        <v>9</v>
      </c>
      <c r="C7" s="54"/>
      <c r="D7" s="61"/>
      <c r="E7" s="61"/>
      <c r="F7" s="65"/>
      <c r="G7" s="54"/>
      <c r="H7" s="55"/>
      <c r="I7" s="65"/>
      <c r="J7" s="59">
        <f>D7+G7</f>
        <v>0</v>
      </c>
      <c r="K7" s="60"/>
    </row>
    <row r="8" spans="1:13" s="6" customFormat="1" ht="32.25" customHeight="1" thickBot="1">
      <c r="A8" s="13"/>
      <c r="B8" s="77" t="s">
        <v>41</v>
      </c>
      <c r="C8" s="77"/>
      <c r="D8" s="46" t="s">
        <v>10</v>
      </c>
      <c r="E8" s="47"/>
      <c r="F8" s="47"/>
      <c r="G8" s="48" t="s">
        <v>34</v>
      </c>
      <c r="H8" s="49"/>
      <c r="I8" s="49"/>
      <c r="J8" s="44" t="s">
        <v>10</v>
      </c>
      <c r="K8" s="45"/>
    </row>
    <row r="9" spans="1:13" s="5" customFormat="1" ht="28.5" customHeight="1" thickBot="1">
      <c r="A9" s="62" t="s">
        <v>42</v>
      </c>
      <c r="B9" s="63"/>
      <c r="C9" s="63"/>
      <c r="D9" s="63"/>
      <c r="E9" s="63"/>
      <c r="F9" s="63"/>
      <c r="G9" s="63"/>
      <c r="H9" s="63"/>
      <c r="I9" s="63"/>
      <c r="J9" s="63"/>
      <c r="K9" s="64"/>
    </row>
    <row r="10" spans="1:13" s="82" customFormat="1" ht="60" customHeight="1">
      <c r="A10" s="14" t="s">
        <v>13</v>
      </c>
      <c r="B10" s="15" t="s">
        <v>14</v>
      </c>
      <c r="C10" s="15" t="s">
        <v>15</v>
      </c>
      <c r="D10" s="15" t="s">
        <v>16</v>
      </c>
      <c r="E10" s="15" t="s">
        <v>17</v>
      </c>
      <c r="F10" s="15" t="s">
        <v>43</v>
      </c>
      <c r="G10" s="15" t="s">
        <v>44</v>
      </c>
      <c r="H10" s="15" t="s">
        <v>35</v>
      </c>
      <c r="I10" s="15" t="s">
        <v>18</v>
      </c>
      <c r="J10" s="15" t="s">
        <v>2</v>
      </c>
      <c r="K10" s="16" t="s">
        <v>4</v>
      </c>
    </row>
    <row r="11" spans="1:13" s="5" customFormat="1" ht="30.75" customHeight="1">
      <c r="A11" s="17"/>
      <c r="B11" s="4"/>
      <c r="C11" s="3"/>
      <c r="D11" s="3"/>
      <c r="E11" s="23"/>
      <c r="F11" s="3"/>
      <c r="G11" s="3"/>
      <c r="H11" s="3">
        <f t="shared" ref="H11:H20" si="0">F11*G11</f>
        <v>0</v>
      </c>
      <c r="I11" s="3"/>
      <c r="J11" s="3"/>
      <c r="K11" s="18"/>
    </row>
    <row r="12" spans="1:13" s="5" customFormat="1" ht="30.75" customHeight="1">
      <c r="A12" s="83"/>
      <c r="B12" s="84"/>
      <c r="C12" s="85"/>
      <c r="D12" s="85"/>
      <c r="E12" s="86"/>
      <c r="F12" s="85"/>
      <c r="G12" s="85"/>
      <c r="H12" s="87">
        <f>F12*G12</f>
        <v>0</v>
      </c>
      <c r="I12" s="85"/>
      <c r="J12" s="85"/>
      <c r="K12" s="88"/>
    </row>
    <row r="13" spans="1:13" s="5" customFormat="1" ht="30.75" customHeight="1">
      <c r="A13" s="83"/>
      <c r="B13" s="84"/>
      <c r="C13" s="85"/>
      <c r="D13" s="85"/>
      <c r="E13" s="86"/>
      <c r="F13" s="85"/>
      <c r="G13" s="85"/>
      <c r="H13" s="87">
        <f>F13*G13</f>
        <v>0</v>
      </c>
      <c r="I13" s="85"/>
      <c r="J13" s="85"/>
      <c r="K13" s="88"/>
    </row>
    <row r="14" spans="1:13" s="5" customFormat="1" ht="30.75" customHeight="1">
      <c r="A14" s="83"/>
      <c r="B14" s="84"/>
      <c r="C14" s="85"/>
      <c r="D14" s="85"/>
      <c r="E14" s="86"/>
      <c r="F14" s="85"/>
      <c r="G14" s="85"/>
      <c r="H14" s="87">
        <f>F14*G14</f>
        <v>0</v>
      </c>
      <c r="I14" s="85"/>
      <c r="J14" s="85"/>
      <c r="K14" s="88"/>
    </row>
    <row r="15" spans="1:13" s="5" customFormat="1" ht="30.75" customHeight="1">
      <c r="A15" s="83"/>
      <c r="B15" s="84"/>
      <c r="C15" s="85"/>
      <c r="D15" s="85"/>
      <c r="E15" s="86"/>
      <c r="F15" s="85"/>
      <c r="G15" s="85"/>
      <c r="H15" s="87">
        <f>F15*G15</f>
        <v>0</v>
      </c>
      <c r="I15" s="85"/>
      <c r="J15" s="85"/>
      <c r="K15" s="88"/>
    </row>
    <row r="16" spans="1:13" s="5" customFormat="1" ht="30.75" customHeight="1">
      <c r="A16" s="83"/>
      <c r="B16" s="84"/>
      <c r="C16" s="85"/>
      <c r="D16" s="85"/>
      <c r="E16" s="86"/>
      <c r="F16" s="85"/>
      <c r="G16" s="85"/>
      <c r="H16" s="87">
        <f t="shared" si="0"/>
        <v>0</v>
      </c>
      <c r="I16" s="85"/>
      <c r="J16" s="85"/>
      <c r="K16" s="88"/>
    </row>
    <row r="17" spans="1:11" s="5" customFormat="1" ht="30.75" customHeight="1">
      <c r="A17" s="83"/>
      <c r="B17" s="84"/>
      <c r="C17" s="85"/>
      <c r="D17" s="85"/>
      <c r="E17" s="86"/>
      <c r="F17" s="85"/>
      <c r="G17" s="85"/>
      <c r="H17" s="87">
        <f t="shared" si="0"/>
        <v>0</v>
      </c>
      <c r="I17" s="85"/>
      <c r="J17" s="85"/>
      <c r="K17" s="88"/>
    </row>
    <row r="18" spans="1:11" s="5" customFormat="1" ht="30.75" customHeight="1">
      <c r="A18" s="83"/>
      <c r="B18" s="84"/>
      <c r="C18" s="85"/>
      <c r="D18" s="85"/>
      <c r="E18" s="86"/>
      <c r="F18" s="85"/>
      <c r="G18" s="85"/>
      <c r="H18" s="87">
        <f>F18*G18</f>
        <v>0</v>
      </c>
      <c r="I18" s="85"/>
      <c r="J18" s="85"/>
      <c r="K18" s="88"/>
    </row>
    <row r="19" spans="1:11" s="5" customFormat="1" ht="30.75" customHeight="1">
      <c r="A19" s="83"/>
      <c r="B19" s="84"/>
      <c r="C19" s="85"/>
      <c r="D19" s="85"/>
      <c r="E19" s="86"/>
      <c r="F19" s="85"/>
      <c r="G19" s="85"/>
      <c r="H19" s="87">
        <f t="shared" si="0"/>
        <v>0</v>
      </c>
      <c r="I19" s="85"/>
      <c r="J19" s="85"/>
      <c r="K19" s="88"/>
    </row>
    <row r="20" spans="1:11" s="5" customFormat="1" ht="30.75" customHeight="1">
      <c r="A20" s="83"/>
      <c r="B20" s="84"/>
      <c r="C20" s="85"/>
      <c r="D20" s="85"/>
      <c r="E20" s="86"/>
      <c r="F20" s="85"/>
      <c r="G20" s="85"/>
      <c r="H20" s="87">
        <f t="shared" si="0"/>
        <v>0</v>
      </c>
      <c r="I20" s="85"/>
      <c r="J20" s="85"/>
      <c r="K20" s="88"/>
    </row>
    <row r="21" spans="1:11" s="5" customFormat="1" ht="36" customHeight="1" thickBot="1">
      <c r="A21" s="33" t="s">
        <v>11</v>
      </c>
      <c r="B21" s="34"/>
      <c r="C21" s="34"/>
      <c r="D21" s="34"/>
      <c r="E21" s="34"/>
      <c r="F21" s="34"/>
      <c r="G21" s="35"/>
      <c r="H21" s="89">
        <f>SUM(H11:H20)</f>
        <v>0</v>
      </c>
      <c r="I21" s="90"/>
      <c r="J21" s="90"/>
      <c r="K21" s="91"/>
    </row>
    <row r="22" spans="1:11" s="5" customFormat="1" ht="28.5" customHeight="1" thickBot="1">
      <c r="A22" s="30" t="s">
        <v>45</v>
      </c>
      <c r="B22" s="31"/>
      <c r="C22" s="31"/>
      <c r="D22" s="31"/>
      <c r="E22" s="31"/>
      <c r="F22" s="31"/>
      <c r="G22" s="31"/>
      <c r="H22" s="31"/>
      <c r="I22" s="31"/>
      <c r="J22" s="31"/>
      <c r="K22" s="32"/>
    </row>
    <row r="23" spans="1:11" s="82" customFormat="1" ht="88.5" customHeight="1">
      <c r="A23" s="14" t="s">
        <v>13</v>
      </c>
      <c r="B23" s="15" t="s">
        <v>14</v>
      </c>
      <c r="C23" s="15" t="s">
        <v>15</v>
      </c>
      <c r="D23" s="15" t="s">
        <v>16</v>
      </c>
      <c r="E23" s="15" t="s">
        <v>17</v>
      </c>
      <c r="F23" s="19" t="s">
        <v>46</v>
      </c>
      <c r="G23" s="19" t="s">
        <v>47</v>
      </c>
      <c r="H23" s="20" t="s">
        <v>48</v>
      </c>
      <c r="I23" s="15" t="s">
        <v>18</v>
      </c>
      <c r="J23" s="15" t="s">
        <v>2</v>
      </c>
      <c r="K23" s="16" t="s">
        <v>4</v>
      </c>
    </row>
    <row r="24" spans="1:11" s="5" customFormat="1" ht="30.75" customHeight="1">
      <c r="A24" s="83"/>
      <c r="B24" s="84"/>
      <c r="C24" s="85"/>
      <c r="D24" s="85"/>
      <c r="E24" s="86"/>
      <c r="F24" s="85"/>
      <c r="G24" s="85"/>
      <c r="H24" s="87">
        <f t="shared" ref="H24:H29" si="1">F24*G24</f>
        <v>0</v>
      </c>
      <c r="I24" s="85"/>
      <c r="J24" s="85"/>
      <c r="K24" s="88"/>
    </row>
    <row r="25" spans="1:11" s="5" customFormat="1" ht="30.75" customHeight="1">
      <c r="A25" s="83"/>
      <c r="B25" s="84"/>
      <c r="C25" s="85"/>
      <c r="D25" s="85"/>
      <c r="E25" s="86"/>
      <c r="F25" s="85"/>
      <c r="G25" s="85"/>
      <c r="H25" s="87">
        <f t="shared" si="1"/>
        <v>0</v>
      </c>
      <c r="I25" s="85"/>
      <c r="J25" s="85"/>
      <c r="K25" s="88"/>
    </row>
    <row r="26" spans="1:11" s="5" customFormat="1" ht="30.75" customHeight="1">
      <c r="A26" s="83"/>
      <c r="B26" s="84"/>
      <c r="C26" s="85"/>
      <c r="D26" s="85"/>
      <c r="E26" s="86"/>
      <c r="F26" s="85"/>
      <c r="G26" s="85"/>
      <c r="H26" s="87">
        <f t="shared" si="1"/>
        <v>0</v>
      </c>
      <c r="I26" s="85"/>
      <c r="J26" s="85"/>
      <c r="K26" s="88"/>
    </row>
    <row r="27" spans="1:11" s="5" customFormat="1" ht="30.75" customHeight="1">
      <c r="A27" s="83"/>
      <c r="B27" s="84"/>
      <c r="C27" s="85"/>
      <c r="D27" s="85"/>
      <c r="E27" s="86"/>
      <c r="F27" s="85"/>
      <c r="G27" s="85"/>
      <c r="H27" s="87">
        <f t="shared" si="1"/>
        <v>0</v>
      </c>
      <c r="I27" s="85"/>
      <c r="J27" s="85"/>
      <c r="K27" s="88"/>
    </row>
    <row r="28" spans="1:11" s="5" customFormat="1" ht="30.75" customHeight="1">
      <c r="A28" s="83"/>
      <c r="B28" s="84"/>
      <c r="C28" s="85"/>
      <c r="D28" s="85"/>
      <c r="E28" s="86"/>
      <c r="F28" s="85"/>
      <c r="G28" s="85"/>
      <c r="H28" s="87">
        <f t="shared" si="1"/>
        <v>0</v>
      </c>
      <c r="I28" s="85"/>
      <c r="J28" s="85"/>
      <c r="K28" s="88"/>
    </row>
    <row r="29" spans="1:11" s="5" customFormat="1" ht="30.75" customHeight="1">
      <c r="A29" s="83"/>
      <c r="B29" s="84"/>
      <c r="C29" s="85"/>
      <c r="D29" s="85"/>
      <c r="E29" s="86"/>
      <c r="F29" s="85"/>
      <c r="G29" s="85"/>
      <c r="H29" s="87">
        <f t="shared" si="1"/>
        <v>0</v>
      </c>
      <c r="I29" s="85"/>
      <c r="J29" s="85"/>
      <c r="K29" s="88"/>
    </row>
    <row r="30" spans="1:11" s="5" customFormat="1" ht="36" customHeight="1" thickBot="1">
      <c r="A30" s="33" t="s">
        <v>49</v>
      </c>
      <c r="B30" s="34"/>
      <c r="C30" s="34"/>
      <c r="D30" s="34"/>
      <c r="E30" s="34"/>
      <c r="F30" s="34"/>
      <c r="G30" s="35"/>
      <c r="H30" s="89">
        <f>SUM(H24:H29)</f>
        <v>0</v>
      </c>
      <c r="I30" s="90"/>
      <c r="J30" s="90"/>
      <c r="K30" s="91"/>
    </row>
    <row r="31" spans="1:11" s="5" customFormat="1" ht="36" customHeight="1" thickBot="1">
      <c r="A31" s="37" t="s">
        <v>12</v>
      </c>
      <c r="B31" s="38"/>
      <c r="C31" s="38"/>
      <c r="D31" s="38"/>
      <c r="E31" s="38"/>
      <c r="F31" s="38"/>
      <c r="G31" s="39"/>
      <c r="H31" s="92">
        <f>SUM(H30,H21)</f>
        <v>0</v>
      </c>
      <c r="I31" s="93"/>
      <c r="J31" s="93"/>
      <c r="K31" s="94"/>
    </row>
    <row r="32" spans="1:11" s="95" customFormat="1" ht="45" customHeight="1" thickTop="1">
      <c r="A32" s="8" t="s">
        <v>37</v>
      </c>
      <c r="B32" s="70" t="s">
        <v>50</v>
      </c>
      <c r="C32" s="71"/>
      <c r="D32" s="71"/>
      <c r="E32" s="71"/>
      <c r="F32" s="71"/>
      <c r="G32" s="71"/>
      <c r="H32" s="71"/>
      <c r="I32" s="71"/>
      <c r="J32" s="71"/>
      <c r="K32" s="72"/>
    </row>
    <row r="33" spans="1:11" s="96" customFormat="1" ht="45" customHeight="1">
      <c r="A33" s="21" t="s">
        <v>51</v>
      </c>
      <c r="B33" s="73" t="s">
        <v>36</v>
      </c>
      <c r="C33" s="74"/>
      <c r="D33" s="74"/>
      <c r="E33" s="75"/>
      <c r="F33" s="75"/>
      <c r="G33" s="75"/>
      <c r="H33" s="75"/>
      <c r="I33" s="75"/>
      <c r="J33" s="75"/>
      <c r="K33" s="76"/>
    </row>
    <row r="34" spans="1:11" s="5" customFormat="1" ht="45.75" customHeight="1">
      <c r="A34" s="36" t="s">
        <v>52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 ht="59.25" customHeight="1">
      <c r="A35" s="36" t="s">
        <v>53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</row>
    <row r="36" spans="1:11" s="5" customFormat="1" ht="16.5" customHeight="1">
      <c r="A36" s="36" t="s">
        <v>54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 s="5" customFormat="1" ht="16.5" customHeight="1">
      <c r="A37" s="36" t="s">
        <v>19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</row>
    <row r="38" spans="1:11" s="5" customFormat="1" ht="16.5" customHeight="1">
      <c r="A38" s="27" t="s">
        <v>20</v>
      </c>
      <c r="B38" s="27"/>
      <c r="C38" s="27"/>
      <c r="D38" s="27"/>
      <c r="E38" s="27"/>
      <c r="G38" s="6"/>
    </row>
    <row r="39" spans="1:11" s="5" customFormat="1" ht="11.25" customHeight="1" thickBot="1">
      <c r="A39" s="24"/>
      <c r="B39" s="24"/>
      <c r="C39" s="24"/>
      <c r="D39" s="24"/>
      <c r="E39" s="24"/>
      <c r="G39" s="6"/>
    </row>
    <row r="40" spans="1:11" s="5" customFormat="1" ht="15.75" customHeight="1">
      <c r="A40" s="78" t="s">
        <v>21</v>
      </c>
      <c r="B40" s="98"/>
      <c r="C40" s="66" t="s">
        <v>0</v>
      </c>
      <c r="D40" s="67"/>
      <c r="E40" s="68"/>
      <c r="F40" s="69" t="s">
        <v>1</v>
      </c>
      <c r="G40" s="67"/>
      <c r="H40" s="68"/>
    </row>
    <row r="41" spans="1:11" s="5" customFormat="1" ht="27" customHeight="1">
      <c r="A41" s="99"/>
      <c r="B41" s="100"/>
      <c r="C41" s="9" t="s">
        <v>26</v>
      </c>
      <c r="D41" s="40" t="s">
        <v>27</v>
      </c>
      <c r="E41" s="41"/>
      <c r="F41" s="7" t="s">
        <v>26</v>
      </c>
      <c r="G41" s="40" t="s">
        <v>27</v>
      </c>
      <c r="H41" s="41"/>
    </row>
    <row r="42" spans="1:11" s="5" customFormat="1" ht="20.25" customHeight="1">
      <c r="A42" s="79" t="s">
        <v>22</v>
      </c>
      <c r="B42" s="100"/>
      <c r="C42" s="10">
        <v>795</v>
      </c>
      <c r="D42" s="28">
        <v>830</v>
      </c>
      <c r="E42" s="29"/>
      <c r="F42" s="1">
        <v>925</v>
      </c>
      <c r="G42" s="28">
        <v>965</v>
      </c>
      <c r="H42" s="29"/>
    </row>
    <row r="43" spans="1:11" s="5" customFormat="1" ht="20.25" customHeight="1">
      <c r="A43" s="79" t="s">
        <v>23</v>
      </c>
      <c r="B43" s="100"/>
      <c r="C43" s="10">
        <v>685</v>
      </c>
      <c r="D43" s="28">
        <v>710</v>
      </c>
      <c r="E43" s="29"/>
      <c r="F43" s="1">
        <v>795</v>
      </c>
      <c r="G43" s="28">
        <v>825</v>
      </c>
      <c r="H43" s="29"/>
    </row>
    <row r="44" spans="1:11" s="5" customFormat="1" ht="20.25" customHeight="1">
      <c r="A44" s="79" t="s">
        <v>24</v>
      </c>
      <c r="B44" s="100"/>
      <c r="C44" s="10">
        <v>630</v>
      </c>
      <c r="D44" s="28">
        <v>665</v>
      </c>
      <c r="E44" s="29"/>
      <c r="F44" s="1">
        <v>735</v>
      </c>
      <c r="G44" s="28">
        <v>775</v>
      </c>
      <c r="H44" s="29"/>
    </row>
    <row r="45" spans="1:11" s="5" customFormat="1" ht="20.25" customHeight="1" thickBot="1">
      <c r="A45" s="80" t="s">
        <v>25</v>
      </c>
      <c r="B45" s="101"/>
      <c r="C45" s="11">
        <v>575</v>
      </c>
      <c r="D45" s="25">
        <v>615</v>
      </c>
      <c r="E45" s="26"/>
      <c r="F45" s="2">
        <v>670</v>
      </c>
      <c r="G45" s="25">
        <v>715</v>
      </c>
      <c r="H45" s="26"/>
    </row>
    <row r="46" spans="1:11" s="5" customFormat="1" ht="12.75" customHeight="1">
      <c r="A46" s="102"/>
      <c r="G46" s="6"/>
    </row>
    <row r="47" spans="1:11" s="5" customFormat="1" ht="12.75" customHeight="1">
      <c r="A47" s="102"/>
      <c r="G47" s="6"/>
    </row>
    <row r="48" spans="1:11" s="5" customFormat="1" ht="12.75" customHeight="1">
      <c r="A48" s="103"/>
      <c r="B48" s="104"/>
      <c r="C48" s="104"/>
      <c r="G48" s="6"/>
    </row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</sheetData>
  <mergeCells count="49">
    <mergeCell ref="A42:B42"/>
    <mergeCell ref="A43:B43"/>
    <mergeCell ref="A44:B44"/>
    <mergeCell ref="A45:B45"/>
    <mergeCell ref="A9:K9"/>
    <mergeCell ref="C6:C7"/>
    <mergeCell ref="F6:F7"/>
    <mergeCell ref="G6:H6"/>
    <mergeCell ref="C40:E40"/>
    <mergeCell ref="F40:H40"/>
    <mergeCell ref="D7:E7"/>
    <mergeCell ref="A36:K36"/>
    <mergeCell ref="B32:K32"/>
    <mergeCell ref="B33:K33"/>
    <mergeCell ref="I6:I7"/>
    <mergeCell ref="A21:G21"/>
    <mergeCell ref="A34:K34"/>
    <mergeCell ref="J6:K6"/>
    <mergeCell ref="B8:C8"/>
    <mergeCell ref="A40:B41"/>
    <mergeCell ref="A1:K1"/>
    <mergeCell ref="J8:K8"/>
    <mergeCell ref="D8:F8"/>
    <mergeCell ref="G8:I8"/>
    <mergeCell ref="E3:F3"/>
    <mergeCell ref="A2:K2"/>
    <mergeCell ref="G7:H7"/>
    <mergeCell ref="B3:C3"/>
    <mergeCell ref="B4:K4"/>
    <mergeCell ref="J3:K3"/>
    <mergeCell ref="J7:K7"/>
    <mergeCell ref="B5:K5"/>
    <mergeCell ref="D6:E6"/>
    <mergeCell ref="G45:H45"/>
    <mergeCell ref="A38:E38"/>
    <mergeCell ref="G42:H42"/>
    <mergeCell ref="A22:K22"/>
    <mergeCell ref="A30:G30"/>
    <mergeCell ref="A37:K37"/>
    <mergeCell ref="A31:G31"/>
    <mergeCell ref="D42:E42"/>
    <mergeCell ref="D41:E41"/>
    <mergeCell ref="G41:H41"/>
    <mergeCell ref="A35:K35"/>
    <mergeCell ref="G43:H43"/>
    <mergeCell ref="G44:H44"/>
    <mergeCell ref="D45:E45"/>
    <mergeCell ref="D43:E43"/>
    <mergeCell ref="D44:E44"/>
  </mergeCells>
  <phoneticPr fontId="2" type="noConversion"/>
  <printOptions horizontalCentered="1"/>
  <pageMargins left="0" right="0" top="0.59055118110236227" bottom="0.59055118110236227" header="0.51181102362204722" footer="0.51181102362204722"/>
  <pageSetup paperSize="9" orientation="portrait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form</vt:lpstr>
      <vt:lpstr>form!Print_Titles</vt:lpstr>
    </vt:vector>
  </TitlesOfParts>
  <Company>朝陽科技大學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cyut</dc:creator>
  <cp:lastModifiedBy>user</cp:lastModifiedBy>
  <cp:lastPrinted>2019-09-18T09:27:03Z</cp:lastPrinted>
  <dcterms:created xsi:type="dcterms:W3CDTF">2009-10-15T10:57:08Z</dcterms:created>
  <dcterms:modified xsi:type="dcterms:W3CDTF">2019-09-18T09:28:39Z</dcterms:modified>
</cp:coreProperties>
</file>